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075" windowHeight="9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<sst xmlns="http://schemas.openxmlformats.org/spreadsheetml/2006/main" count="82" uniqueCount="31">
  <si>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Ubicación</t>
  </si>
  <si>
    <t>Componente</t>
  </si>
  <si>
    <t>Antes</t>
  </si>
  <si>
    <t>Después</t>
  </si>
  <si>
    <t>Distancia</t>
  </si>
  <si>
    <t>La Victoria</t>
  </si>
  <si>
    <t xml:space="preserve"> </t>
  </si>
  <si>
    <t>Nandubaysal</t>
  </si>
  <si>
    <t>Uruguay Sur II</t>
  </si>
  <si>
    <t>(Fiorini)</t>
  </si>
  <si>
    <t>Uruguay Sur I</t>
  </si>
  <si>
    <t>(Foldessi)</t>
  </si>
  <si>
    <t>Posada del Puerto</t>
  </si>
  <si>
    <t>(Gualeguaychu)</t>
  </si>
  <si>
    <t>CO</t>
  </si>
  <si>
    <t>NO</t>
  </si>
  <si>
    <t>NO2</t>
  </si>
  <si>
    <t>NOx</t>
  </si>
  <si>
    <t>H2S</t>
  </si>
  <si>
    <t>SO2</t>
  </si>
  <si>
    <t>N/D</t>
  </si>
  <si>
    <t>no medido</t>
  </si>
  <si>
    <t>FIJO</t>
  </si>
  <si>
    <t>MOVIL</t>
  </si>
  <si>
    <t>PM2.5</t>
  </si>
  <si>
    <t>148 ug/m3</t>
  </si>
  <si>
    <t>99 ug/m3</t>
  </si>
  <si>
    <t>LIMITES</t>
  </si>
  <si>
    <t>(150 en Uy)</t>
  </si>
  <si>
    <t>30 ug/m3(Calif)</t>
  </si>
  <si>
    <t>WHO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</si>
</sst>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49" fontId="4" fillId="0" borderId="7" xfId="0" applyNumberFormat="1" applyFon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7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C19" sqref="C19"/>
      <selection activeCell="K10" sqref="K10"/>
    </sheetView>
  </sheetViews>
  <sheetFormatPr defaultColWidth="11.421875" defaultRowHeight="12.75"/>
  <cols>
    <col min="3" max="3" width="16.421875" style="0" bestFit="1" customWidth="1"/>
    <col min="9" max="9" width="13.421875" style="0" bestFit="1" customWidth="1"/>
  </cols>
  <sheetData>
    <row r="1" ht="12.75">
      <c r="A1" t="s">
        <v>6</v>
      </c>
    </row>
    <row r="4" ht="12.75">
      <c r="C4" t="s">
        <v>6</v>
      </c>
    </row>
    <row r="6" ht="13.5" thickBot="1">
      <c r="I6" t="s">
        <v>6</v>
      </c>
    </row>
    <row r="7" spans="3:9" ht="12.75">
      <c r="C7" s="1"/>
      <c r="D7" s="2"/>
      <c r="E7" s="2"/>
      <c r="F7" s="3" t="s">
        <v>22</v>
      </c>
      <c r="G7" s="3" t="s">
        <v>22</v>
      </c>
      <c r="H7" s="3" t="s">
        <v>23</v>
      </c>
      <c r="I7" s="4" t="s">
        <v>27</v>
      </c>
    </row>
    <row r="8" spans="3:9" ht="13.5" thickBot="1">
      <c r="C8" s="13" t="s">
        <v>0</v>
      </c>
      <c r="D8" s="14" t="s">
        <v>4</v>
      </c>
      <c r="E8" s="14" t="s">
        <v>1</v>
      </c>
      <c r="F8" s="15" t="s">
        <v>2</v>
      </c>
      <c r="G8" s="15" t="s">
        <v>3</v>
      </c>
      <c r="H8" s="15" t="s">
        <v>3</v>
      </c>
      <c r="I8" s="22" t="s">
        <v>30</v>
      </c>
    </row>
    <row r="9" spans="3:9" ht="12.75">
      <c r="C9" s="16" t="s">
        <v>5</v>
      </c>
      <c r="D9" s="17">
        <v>8.6</v>
      </c>
      <c r="E9" s="18" t="s">
        <v>14</v>
      </c>
      <c r="F9" s="23">
        <v>0.59</v>
      </c>
      <c r="G9" s="23">
        <v>0.5</v>
      </c>
      <c r="H9" s="23">
        <v>0.38</v>
      </c>
      <c r="I9" s="24">
        <f>10/1.145</f>
        <v>8.73362445414847</v>
      </c>
    </row>
    <row r="10" spans="3:9" ht="12.75">
      <c r="C10" s="5"/>
      <c r="D10" s="7" t="s">
        <v>6</v>
      </c>
      <c r="E10" s="6" t="s">
        <v>15</v>
      </c>
      <c r="F10" s="25">
        <v>0.0038</v>
      </c>
      <c r="G10" s="25" t="s">
        <v>21</v>
      </c>
      <c r="H10" s="26" t="s">
        <v>21</v>
      </c>
      <c r="I10" s="27"/>
    </row>
    <row r="11" spans="3:9" ht="12.75">
      <c r="C11" s="5"/>
      <c r="D11" s="7"/>
      <c r="E11" s="6" t="s">
        <v>16</v>
      </c>
      <c r="F11" s="25">
        <v>0.0081</v>
      </c>
      <c r="G11" s="25" t="s">
        <v>21</v>
      </c>
      <c r="H11" s="26" t="s">
        <v>21</v>
      </c>
      <c r="I11" s="27">
        <f>150*0.000532</f>
        <v>0.07980000000000001</v>
      </c>
    </row>
    <row r="12" spans="3:9" ht="12.75">
      <c r="C12" s="5"/>
      <c r="D12" s="7"/>
      <c r="E12" s="6" t="s">
        <v>17</v>
      </c>
      <c r="F12" s="25">
        <v>0.0182</v>
      </c>
      <c r="G12" s="25" t="s">
        <v>21</v>
      </c>
      <c r="H12" s="26" t="s">
        <v>21</v>
      </c>
      <c r="I12" s="27"/>
    </row>
    <row r="13" spans="3:9" ht="12.75">
      <c r="C13" s="5"/>
      <c r="D13" s="7"/>
      <c r="E13" s="6" t="s">
        <v>18</v>
      </c>
      <c r="F13" s="25">
        <v>0.003</v>
      </c>
      <c r="G13" s="25" t="s">
        <v>20</v>
      </c>
      <c r="H13" s="26">
        <v>0.0033</v>
      </c>
      <c r="I13" s="28">
        <f>0.15/1.5</f>
        <v>0.09999999999999999</v>
      </c>
    </row>
    <row r="14" spans="3:9" ht="12.75">
      <c r="C14" s="5"/>
      <c r="D14" s="7"/>
      <c r="E14" s="6" t="s">
        <v>19</v>
      </c>
      <c r="F14" s="25">
        <v>0.001</v>
      </c>
      <c r="G14" s="25" t="s">
        <v>20</v>
      </c>
      <c r="H14" s="26" t="s">
        <v>20</v>
      </c>
      <c r="I14" s="28">
        <f>20/2.86</f>
        <v>6.993006993006993</v>
      </c>
    </row>
    <row r="15" spans="3:9" ht="12.75">
      <c r="C15" s="5"/>
      <c r="D15" s="7"/>
      <c r="E15" s="6" t="s">
        <v>24</v>
      </c>
      <c r="F15" s="25" t="s">
        <v>25</v>
      </c>
      <c r="G15" s="26" t="s">
        <v>26</v>
      </c>
      <c r="H15" s="26"/>
      <c r="I15" s="27" t="s">
        <v>29</v>
      </c>
    </row>
    <row r="16" spans="3:9" ht="13.5" thickBot="1">
      <c r="C16" s="19"/>
      <c r="D16" s="11"/>
      <c r="E16" s="12"/>
      <c r="F16" s="29"/>
      <c r="G16" s="30"/>
      <c r="H16" s="30"/>
      <c r="I16" s="31" t="s">
        <v>28</v>
      </c>
    </row>
    <row r="17" spans="3:9" ht="12.75">
      <c r="C17" s="16" t="s">
        <v>7</v>
      </c>
      <c r="D17" s="20">
        <v>13.5</v>
      </c>
      <c r="E17" s="18" t="s">
        <v>14</v>
      </c>
      <c r="F17" s="23">
        <v>0.45</v>
      </c>
      <c r="G17" s="32"/>
      <c r="H17" s="32">
        <v>0.34</v>
      </c>
      <c r="I17" s="24">
        <f>10/1.145</f>
        <v>8.73362445414847</v>
      </c>
    </row>
    <row r="18" spans="3:9" ht="12.75">
      <c r="C18" s="5"/>
      <c r="D18" s="7"/>
      <c r="E18" s="6" t="s">
        <v>15</v>
      </c>
      <c r="F18" s="25">
        <v>0.0015</v>
      </c>
      <c r="G18" s="26"/>
      <c r="H18" s="26" t="s">
        <v>21</v>
      </c>
      <c r="I18" s="27"/>
    </row>
    <row r="19" spans="3:9" ht="12.75">
      <c r="C19" s="5"/>
      <c r="D19" s="7"/>
      <c r="E19" s="6" t="s">
        <v>16</v>
      </c>
      <c r="F19" s="25">
        <v>0.008</v>
      </c>
      <c r="G19" s="26"/>
      <c r="H19" s="26" t="s">
        <v>21</v>
      </c>
      <c r="I19" s="27">
        <f>150*0.000532</f>
        <v>0.07980000000000001</v>
      </c>
    </row>
    <row r="20" spans="3:9" ht="12.75">
      <c r="C20" s="5"/>
      <c r="D20" s="7"/>
      <c r="E20" s="6" t="s">
        <v>17</v>
      </c>
      <c r="F20" s="25">
        <v>0.0096</v>
      </c>
      <c r="G20" s="26"/>
      <c r="H20" s="26" t="s">
        <v>21</v>
      </c>
      <c r="I20" s="27"/>
    </row>
    <row r="21" spans="3:9" ht="12.75">
      <c r="C21" s="5"/>
      <c r="D21" s="7"/>
      <c r="E21" s="6" t="s">
        <v>18</v>
      </c>
      <c r="F21" s="25" t="s">
        <v>20</v>
      </c>
      <c r="G21" s="26"/>
      <c r="H21" s="26" t="s">
        <v>20</v>
      </c>
      <c r="I21" s="28">
        <f>0.15/1.5</f>
        <v>0.09999999999999999</v>
      </c>
    </row>
    <row r="22" spans="3:9" ht="12.75">
      <c r="C22" s="5"/>
      <c r="D22" s="7"/>
      <c r="E22" s="6" t="s">
        <v>19</v>
      </c>
      <c r="F22" s="25" t="s">
        <v>20</v>
      </c>
      <c r="G22" s="26"/>
      <c r="H22" s="26" t="s">
        <v>20</v>
      </c>
      <c r="I22" s="28">
        <f>20/2.86</f>
        <v>6.993006993006993</v>
      </c>
    </row>
    <row r="23" spans="3:9" ht="13.5" thickBot="1">
      <c r="C23" s="10"/>
      <c r="D23" s="11"/>
      <c r="E23" s="21"/>
      <c r="F23" s="33"/>
      <c r="G23" s="33"/>
      <c r="H23" s="33"/>
      <c r="I23" s="34"/>
    </row>
    <row r="24" spans="3:9" ht="12.75">
      <c r="C24" s="16" t="s">
        <v>8</v>
      </c>
      <c r="D24" s="20">
        <v>22.9</v>
      </c>
      <c r="E24" s="20"/>
      <c r="F24" s="32"/>
      <c r="G24" s="23">
        <v>0.32</v>
      </c>
      <c r="H24" s="32"/>
      <c r="I24" s="24">
        <f>10/1.145</f>
        <v>8.73362445414847</v>
      </c>
    </row>
    <row r="25" spans="3:9" ht="12.75">
      <c r="C25" s="5" t="s">
        <v>9</v>
      </c>
      <c r="D25" s="7"/>
      <c r="E25" s="9"/>
      <c r="F25" s="35"/>
      <c r="G25" s="25" t="s">
        <v>21</v>
      </c>
      <c r="H25" s="26"/>
      <c r="I25" s="27"/>
    </row>
    <row r="26" spans="3:9" ht="12.75">
      <c r="C26" s="5"/>
      <c r="D26" s="7"/>
      <c r="E26" s="9"/>
      <c r="F26" s="35"/>
      <c r="G26" s="25" t="s">
        <v>21</v>
      </c>
      <c r="H26" s="26"/>
      <c r="I26" s="27">
        <f>150*0.000532</f>
        <v>0.07980000000000001</v>
      </c>
    </row>
    <row r="27" spans="3:9" ht="12.75">
      <c r="C27" s="5"/>
      <c r="D27" s="7"/>
      <c r="E27" s="9"/>
      <c r="F27" s="35"/>
      <c r="G27" s="25" t="s">
        <v>21</v>
      </c>
      <c r="H27" s="26"/>
      <c r="I27" s="27"/>
    </row>
    <row r="28" spans="3:9" ht="12.75">
      <c r="C28" s="8"/>
      <c r="D28" s="7"/>
      <c r="E28" s="9"/>
      <c r="F28" s="35"/>
      <c r="G28" s="25">
        <v>0.0017</v>
      </c>
      <c r="H28" s="26"/>
      <c r="I28" s="28">
        <f>0.15/1.5</f>
        <v>0.09999999999999999</v>
      </c>
    </row>
    <row r="29" spans="3:9" ht="12.75">
      <c r="C29" s="8"/>
      <c r="D29" s="7"/>
      <c r="E29" s="9"/>
      <c r="F29" s="35"/>
      <c r="G29" s="25">
        <v>0.0009</v>
      </c>
      <c r="H29" s="26"/>
      <c r="I29" s="28">
        <f>20/2.86</f>
        <v>6.993006993006993</v>
      </c>
    </row>
    <row r="30" spans="3:9" ht="13.5" thickBot="1">
      <c r="C30" s="10"/>
      <c r="D30" s="11"/>
      <c r="E30" s="21"/>
      <c r="F30" s="33"/>
      <c r="G30" s="33"/>
      <c r="H30" s="33"/>
      <c r="I30" s="34"/>
    </row>
    <row r="31" spans="3:9" ht="12.75">
      <c r="C31" s="16" t="s">
        <v>12</v>
      </c>
      <c r="D31" s="20">
        <v>25.5</v>
      </c>
      <c r="E31" s="18" t="s">
        <v>14</v>
      </c>
      <c r="F31" s="23">
        <v>1.89</v>
      </c>
      <c r="G31" s="36"/>
      <c r="H31" s="23">
        <v>0.41</v>
      </c>
      <c r="I31" s="24">
        <f>10/1.145</f>
        <v>8.73362445414847</v>
      </c>
    </row>
    <row r="32" spans="3:9" ht="12.75">
      <c r="C32" s="5" t="s">
        <v>13</v>
      </c>
      <c r="D32" s="7"/>
      <c r="E32" s="6" t="s">
        <v>15</v>
      </c>
      <c r="F32" s="25" t="s">
        <v>20</v>
      </c>
      <c r="G32" s="35"/>
      <c r="H32" s="26" t="s">
        <v>20</v>
      </c>
      <c r="I32" s="27"/>
    </row>
    <row r="33" spans="3:9" ht="12.75">
      <c r="C33" s="8"/>
      <c r="D33" s="7"/>
      <c r="E33" s="6" t="s">
        <v>16</v>
      </c>
      <c r="F33" s="25">
        <v>0.1309</v>
      </c>
      <c r="G33" s="35"/>
      <c r="H33" s="26" t="s">
        <v>20</v>
      </c>
      <c r="I33" s="27">
        <f>150*0.000532</f>
        <v>0.07980000000000001</v>
      </c>
    </row>
    <row r="34" spans="3:9" ht="12.75">
      <c r="C34" s="8"/>
      <c r="D34" s="7"/>
      <c r="E34" s="6" t="s">
        <v>17</v>
      </c>
      <c r="F34" s="25">
        <v>0.1317</v>
      </c>
      <c r="G34" s="35"/>
      <c r="H34" s="26">
        <v>0.0056</v>
      </c>
      <c r="I34" s="27"/>
    </row>
    <row r="35" spans="3:9" ht="12.75">
      <c r="C35" s="8"/>
      <c r="D35" s="7"/>
      <c r="E35" s="6" t="s">
        <v>18</v>
      </c>
      <c r="F35" s="25" t="s">
        <v>20</v>
      </c>
      <c r="G35" s="35"/>
      <c r="H35" s="26">
        <v>0.0033</v>
      </c>
      <c r="I35" s="28">
        <f>0.15/1.5</f>
        <v>0.09999999999999999</v>
      </c>
    </row>
    <row r="36" spans="3:9" ht="12.75">
      <c r="C36" s="8"/>
      <c r="D36" s="7"/>
      <c r="E36" s="6" t="s">
        <v>19</v>
      </c>
      <c r="F36" s="25" t="s">
        <v>20</v>
      </c>
      <c r="G36" s="35"/>
      <c r="H36" s="26">
        <v>0.0005</v>
      </c>
      <c r="I36" s="28">
        <f>20/2.86</f>
        <v>6.993006993006993</v>
      </c>
    </row>
    <row r="37" spans="3:9" ht="13.5" thickBot="1">
      <c r="C37" s="10"/>
      <c r="D37" s="21"/>
      <c r="E37" s="21"/>
      <c r="F37" s="33"/>
      <c r="G37" s="33"/>
      <c r="H37" s="33"/>
      <c r="I37" s="34"/>
    </row>
    <row r="38" spans="3:9" ht="12.75">
      <c r="C38" s="16" t="s">
        <v>10</v>
      </c>
      <c r="D38" s="20">
        <v>26.6</v>
      </c>
      <c r="E38" s="18" t="s">
        <v>14</v>
      </c>
      <c r="F38" s="23" t="s">
        <v>20</v>
      </c>
      <c r="G38" s="32"/>
      <c r="H38" s="32"/>
      <c r="I38" s="24">
        <f>10/1.145</f>
        <v>8.73362445414847</v>
      </c>
    </row>
    <row r="39" spans="3:9" ht="12.75">
      <c r="C39" s="5" t="s">
        <v>11</v>
      </c>
      <c r="D39" s="7"/>
      <c r="E39" s="6" t="s">
        <v>15</v>
      </c>
      <c r="F39" s="25" t="s">
        <v>21</v>
      </c>
      <c r="G39" s="26"/>
      <c r="H39" s="26"/>
      <c r="I39" s="27"/>
    </row>
    <row r="40" spans="3:9" ht="12.75">
      <c r="C40" s="5"/>
      <c r="D40" s="7"/>
      <c r="E40" s="6" t="s">
        <v>16</v>
      </c>
      <c r="F40" s="25" t="s">
        <v>21</v>
      </c>
      <c r="G40" s="26"/>
      <c r="H40" s="26"/>
      <c r="I40" s="27">
        <f>150*0.000532</f>
        <v>0.07980000000000001</v>
      </c>
    </row>
    <row r="41" spans="3:9" ht="12.75">
      <c r="C41" s="5"/>
      <c r="D41" s="7"/>
      <c r="E41" s="6" t="s">
        <v>17</v>
      </c>
      <c r="F41" s="25" t="s">
        <v>21</v>
      </c>
      <c r="G41" s="26"/>
      <c r="H41" s="26"/>
      <c r="I41" s="27"/>
    </row>
    <row r="42" spans="3:9" ht="12.75">
      <c r="C42" s="5"/>
      <c r="D42" s="7"/>
      <c r="E42" s="6" t="s">
        <v>18</v>
      </c>
      <c r="F42" s="26" t="s">
        <v>20</v>
      </c>
      <c r="G42" s="26"/>
      <c r="H42" s="26"/>
      <c r="I42" s="28">
        <f>0.15/1.5</f>
        <v>0.09999999999999999</v>
      </c>
    </row>
    <row r="43" spans="3:9" ht="13.5" thickBot="1">
      <c r="C43" s="10"/>
      <c r="D43" s="11"/>
      <c r="E43" s="12" t="s">
        <v>19</v>
      </c>
      <c r="F43" s="30" t="s">
        <v>20</v>
      </c>
      <c r="G43" s="30"/>
      <c r="H43" s="30"/>
      <c r="I43" s="37">
        <f>20/2.86</f>
        <v>6.993006993006993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ccbg-detema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2008-10-20T00:58:47Z</dcterms:created>
  <dcterms:modified xsi:type="dcterms:W3CDTF">2008-10-20T02:10:23Z</dcterms:modified>
  <cp:category/>
  <cp:version/>
  <cp:contentType/>
  <cp:contentStatus/>
</cp:coreProperties>
</file>